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ffice365prodam-my.sharepoint.com/personal/daf_cada_am_gov_br/Documents/DAD/Pessoal/Transparência/2025/"/>
    </mc:Choice>
  </mc:AlternateContent>
  <xr:revisionPtr revIDLastSave="181" documentId="8_{B7586AD1-4E19-4AC6-9ABF-3A4E02F93FB9}" xr6:coauthVersionLast="47" xr6:coauthVersionMax="47" xr10:uidLastSave="{AA152C91-C3C1-4546-9162-B832D99AE014}"/>
  <bookViews>
    <workbookView xWindow="-120" yWindow="-120" windowWidth="29040" windowHeight="15990" xr2:uid="{1214B6F2-4868-4536-9D59-E3147BD53A7B}"/>
  </bookViews>
  <sheets>
    <sheet name="Planilha1" sheetId="1" r:id="rId1"/>
  </sheets>
  <definedNames>
    <definedName name="_xlnm.Print_Area" localSheetId="0">Planilha1!$A$1:$D$22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<sst xmlns="http://schemas.openxmlformats.org/spreadsheetml/2006/main" count="36" uniqueCount="36">
  <si>
    <t>ANO</t>
  </si>
  <si>
    <t>MÊS</t>
  </si>
  <si>
    <t xml:space="preserve">QUANTIDADE DE QUADRO DE PESSOAL </t>
  </si>
  <si>
    <t>TOTAL SALÁRIO BASE</t>
  </si>
  <si>
    <t>TOTAL DE SALÁRIOS DO QUADRO DE PESSOAL</t>
  </si>
  <si>
    <t>JANEIRO</t>
  </si>
  <si>
    <t>FEVEREIRO</t>
  </si>
  <si>
    <t>férias</t>
  </si>
  <si>
    <t>empregados</t>
  </si>
  <si>
    <t>conselheiros</t>
  </si>
  <si>
    <t>13º</t>
  </si>
  <si>
    <t>UNIDADE: 14501 - Companhia Amazonense de Desenvolvimento e Mobilização de Ativos - CADA</t>
  </si>
  <si>
    <t>MARÇO</t>
  </si>
  <si>
    <t>ABRIL</t>
  </si>
  <si>
    <t>MAIO</t>
  </si>
  <si>
    <t>JUNHO</t>
  </si>
  <si>
    <t>JULHO</t>
  </si>
  <si>
    <t>AGOSTO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</si>
  <si>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</si>
  <si>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</si>
  <si>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</si>
  <si>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</si>
  <si>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</si>
  <si>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</si>
  <si>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</si>
  <si>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</si>
  <si>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</si>
  <si>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</si>
  <si>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</si>
  <si>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</si>
  <si>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Responsável pelo preenchimento: Liege Cunha Araujo</t>
  </si>
  <si>
    <t>SETEMBRO</t>
  </si>
  <si>
    <t>OUTUBRO</t>
  </si>
  <si>
    <t>NOVEMBRO</t>
  </si>
  <si>
    <t>DEZEMBRO</t>
  </si>
  <si>
    <t>Manaus, 20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</si>
</sst>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87D-33F8-483B-A3AD-9242FAE91680}">
  <dimension ref="A1:K30"/>
  <sheetViews>
    <sheetView tabSelected="1" view="pageBreakPreview" topLeftCell="A9" zoomScale="145" zoomScaleNormal="100" zoomScaleSheetLayoutView="145" workbookViewId="0">
      <selection activeCell="K15" sqref="K15"/>
    </sheetView>
  </sheetViews>
  <sheetFormatPr defaultRowHeight="15" x14ac:dyDescent="0.25"/>
  <cols>
    <col min="2" max="2" width="20.28515625" customWidth="1"/>
    <col min="3" max="3" width="24.140625" customWidth="1"/>
    <col min="4" max="4" width="21.7109375" customWidth="1"/>
    <col min="7" max="7" width="14.5703125" customWidth="1"/>
    <col min="8" max="8" width="13.5703125" customWidth="1"/>
    <col min="9" max="9" width="14" customWidth="1"/>
    <col min="10" max="10" width="13.140625" customWidth="1"/>
    <col min="11" max="11" width="14.85546875" customWidth="1"/>
  </cols>
  <sheetData>
    <row r="1" spans="1:11" ht="30.75" customHeight="1" x14ac:dyDescent="0.25">
      <c r="A1" s="19" t="s">
        <v>4</v>
      </c>
      <c r="B1" s="20"/>
      <c r="C1" s="20"/>
      <c r="D1" s="21"/>
    </row>
    <row r="2" spans="1:11" ht="33" customHeight="1" x14ac:dyDescent="0.25">
      <c r="A2" s="22" t="s">
        <v>11</v>
      </c>
      <c r="B2" s="23"/>
      <c r="C2" s="23"/>
      <c r="D2" s="24"/>
    </row>
    <row r="3" spans="1:11" ht="33.75" customHeight="1" x14ac:dyDescent="0.25">
      <c r="A3" s="10" t="s">
        <v>0</v>
      </c>
      <c r="B3" s="11" t="s">
        <v>1</v>
      </c>
      <c r="C3" s="12" t="s">
        <v>2</v>
      </c>
      <c r="D3" s="13" t="s">
        <v>3</v>
      </c>
      <c r="G3" s="1" t="s">
        <v>8</v>
      </c>
      <c r="H3" s="1" t="s">
        <v>9</v>
      </c>
      <c r="I3" s="1" t="s">
        <v>7</v>
      </c>
      <c r="J3" s="1" t="s">
        <v>10</v>
      </c>
      <c r="K3" s="1"/>
    </row>
    <row r="4" spans="1:11" ht="24.95" customHeight="1" x14ac:dyDescent="0.25">
      <c r="A4" s="14">
        <v>2025</v>
      </c>
      <c r="B4" s="5" t="s">
        <v>5</v>
      </c>
      <c r="C4" s="5">
        <v>26</v>
      </c>
      <c r="D4" s="15">
        <f t="shared" ref="D4:D15" si="0">SUM(G4:J4)</f>
        <v>194674.12</v>
      </c>
      <c r="F4" t="s">
        <v>18</v>
      </c>
      <c r="G4" s="2">
        <v>137591</v>
      </c>
      <c r="H4" s="2">
        <v>42324.12</v>
      </c>
      <c r="I4" s="2">
        <v>14759</v>
      </c>
      <c r="J4" s="2"/>
    </row>
    <row r="5" spans="1:11" ht="24.95" customHeight="1" x14ac:dyDescent="0.25">
      <c r="A5" s="14">
        <v>2025</v>
      </c>
      <c r="B5" s="5" t="s">
        <v>6</v>
      </c>
      <c r="C5" s="5">
        <v>26</v>
      </c>
      <c r="D5" s="15">
        <f t="shared" si="0"/>
        <v>192209.12</v>
      </c>
      <c r="F5" t="s">
        <v>19</v>
      </c>
      <c r="G5" s="2">
        <v>136699</v>
      </c>
      <c r="H5" s="2">
        <v>42324.12</v>
      </c>
      <c r="I5" s="2">
        <v>13186</v>
      </c>
      <c r="J5" s="2"/>
    </row>
    <row r="6" spans="1:11" ht="24.95" customHeight="1" x14ac:dyDescent="0.25">
      <c r="A6" s="14">
        <v>2025</v>
      </c>
      <c r="B6" s="5" t="s">
        <v>12</v>
      </c>
      <c r="C6" s="5">
        <v>26</v>
      </c>
      <c r="D6" s="15">
        <f t="shared" si="0"/>
        <v>190165.12</v>
      </c>
      <c r="F6" t="s">
        <v>20</v>
      </c>
      <c r="G6" s="2">
        <v>135612</v>
      </c>
      <c r="H6" s="2">
        <v>42324.12</v>
      </c>
      <c r="I6" s="2">
        <v>12229</v>
      </c>
      <c r="J6" s="2"/>
    </row>
    <row r="7" spans="1:11" ht="24.95" customHeight="1" x14ac:dyDescent="0.25">
      <c r="A7" s="14">
        <v>2025</v>
      </c>
      <c r="B7" s="5" t="s">
        <v>13</v>
      </c>
      <c r="C7" s="5">
        <v>25</v>
      </c>
      <c r="D7" s="15">
        <f t="shared" si="0"/>
        <v>185038.12</v>
      </c>
      <c r="F7" t="s">
        <v>21</v>
      </c>
      <c r="G7" s="2">
        <v>129911</v>
      </c>
      <c r="H7" s="2">
        <v>42324.12</v>
      </c>
      <c r="I7" s="2">
        <v>12803</v>
      </c>
      <c r="J7" s="2"/>
    </row>
    <row r="8" spans="1:11" ht="24.95" customHeight="1" x14ac:dyDescent="0.25">
      <c r="A8" s="14">
        <v>2025</v>
      </c>
      <c r="B8" s="5" t="s">
        <v>14</v>
      </c>
      <c r="C8" s="5">
        <v>26</v>
      </c>
      <c r="D8" s="15">
        <f t="shared" si="0"/>
        <v>200443.68</v>
      </c>
      <c r="F8" t="s">
        <v>22</v>
      </c>
      <c r="G8" s="2">
        <v>138378</v>
      </c>
      <c r="H8" s="2">
        <v>42457.68</v>
      </c>
      <c r="I8" s="2">
        <v>19608</v>
      </c>
      <c r="J8" s="2"/>
    </row>
    <row r="9" spans="1:11" ht="24.95" customHeight="1" x14ac:dyDescent="0.25">
      <c r="A9" s="14">
        <v>2025</v>
      </c>
      <c r="B9" s="5" t="s">
        <v>15</v>
      </c>
      <c r="C9" s="5">
        <v>26</v>
      </c>
      <c r="D9" s="15">
        <f t="shared" si="0"/>
        <v>292628.68</v>
      </c>
      <c r="F9" t="s">
        <v>23</v>
      </c>
      <c r="G9" s="2">
        <v>110981</v>
      </c>
      <c r="H9" s="2">
        <v>42457.68</v>
      </c>
      <c r="I9" s="2">
        <v>41289</v>
      </c>
      <c r="J9" s="2">
        <v>97901</v>
      </c>
    </row>
    <row r="10" spans="1:11" ht="24.95" customHeight="1" x14ac:dyDescent="0.25">
      <c r="A10" s="14">
        <v>2025</v>
      </c>
      <c r="B10" s="5" t="s">
        <v>16</v>
      </c>
      <c r="C10" s="5">
        <v>26</v>
      </c>
      <c r="D10" s="15">
        <f t="shared" si="0"/>
        <v>185657.68</v>
      </c>
      <c r="F10" t="s">
        <v>24</v>
      </c>
      <c r="G10" s="9">
        <v>143200</v>
      </c>
      <c r="H10" s="9">
        <v>42457.68</v>
      </c>
      <c r="I10" s="9"/>
      <c r="J10" s="9"/>
    </row>
    <row r="11" spans="1:11" ht="24.95" customHeight="1" x14ac:dyDescent="0.25">
      <c r="A11" s="14">
        <v>2025</v>
      </c>
      <c r="B11" s="5" t="s">
        <v>17</v>
      </c>
      <c r="C11" s="5">
        <v>26</v>
      </c>
      <c r="D11" s="15">
        <f t="shared" si="0"/>
        <v>191893.68</v>
      </c>
      <c r="F11" t="s">
        <v>25</v>
      </c>
      <c r="G11" s="2">
        <v>137178</v>
      </c>
      <c r="H11" s="2">
        <v>42457.68</v>
      </c>
      <c r="I11" s="2">
        <v>12258</v>
      </c>
      <c r="J11" s="2"/>
    </row>
    <row r="12" spans="1:11" ht="24.95" customHeight="1" x14ac:dyDescent="0.25">
      <c r="A12" s="14">
        <v>2025</v>
      </c>
      <c r="B12" s="5" t="s">
        <v>31</v>
      </c>
      <c r="C12" s="5">
        <v>27</v>
      </c>
      <c r="D12" s="15">
        <f t="shared" si="0"/>
        <v>195624</v>
      </c>
      <c r="F12" t="s">
        <v>26</v>
      </c>
      <c r="G12" s="2">
        <v>135352</v>
      </c>
      <c r="H12" s="2">
        <v>45257</v>
      </c>
      <c r="I12" s="2">
        <v>15015</v>
      </c>
      <c r="J12" s="2"/>
    </row>
    <row r="13" spans="1:11" ht="24.95" customHeight="1" x14ac:dyDescent="0.25">
      <c r="A13" s="14">
        <v>2025</v>
      </c>
      <c r="B13" s="5" t="s">
        <v>32</v>
      </c>
      <c r="C13" s="5">
        <v>28</v>
      </c>
      <c r="D13" s="15">
        <f t="shared" si="0"/>
        <v>203476.68</v>
      </c>
      <c r="F13" t="s">
        <v>27</v>
      </c>
      <c r="G13" s="2">
        <v>142129</v>
      </c>
      <c r="H13" s="2">
        <v>47749.68</v>
      </c>
      <c r="I13" s="2">
        <v>13598</v>
      </c>
      <c r="J13" s="2"/>
    </row>
    <row r="14" spans="1:11" ht="24.95" customHeight="1" x14ac:dyDescent="0.25">
      <c r="A14" s="14">
        <v>2025</v>
      </c>
      <c r="B14" s="5" t="s">
        <v>33</v>
      </c>
      <c r="C14" s="5">
        <v>27</v>
      </c>
      <c r="D14" s="15">
        <f t="shared" si="0"/>
        <v>174154.68</v>
      </c>
      <c r="F14" t="s">
        <v>28</v>
      </c>
      <c r="G14" s="2">
        <v>116029</v>
      </c>
      <c r="H14" s="2">
        <v>47749.68</v>
      </c>
      <c r="I14" s="2">
        <v>10376</v>
      </c>
      <c r="J14" s="2"/>
    </row>
    <row r="15" spans="1:11" ht="24.95" customHeight="1" x14ac:dyDescent="0.25">
      <c r="A15" s="16">
        <v>2025</v>
      </c>
      <c r="B15" s="17" t="s">
        <v>34</v>
      </c>
      <c r="C15" s="17">
        <v>27</v>
      </c>
      <c r="D15" s="18">
        <f t="shared" si="0"/>
        <v>227262.68</v>
      </c>
      <c r="F15" t="s">
        <v>29</v>
      </c>
      <c r="G15" s="2">
        <v>121332</v>
      </c>
      <c r="H15" s="2">
        <v>47749.68</v>
      </c>
      <c r="I15" s="2">
        <v>15750</v>
      </c>
      <c r="J15" s="27">
        <v>42431</v>
      </c>
    </row>
    <row r="16" spans="1:11" ht="24.95" customHeight="1" x14ac:dyDescent="0.25">
      <c r="A16" s="6"/>
      <c r="B16" s="6"/>
      <c r="C16" s="6"/>
      <c r="D16" s="7"/>
      <c r="G16" s="2"/>
      <c r="H16" s="2"/>
      <c r="I16" s="2"/>
    </row>
    <row r="17" spans="1:10" ht="21.75" customHeight="1" x14ac:dyDescent="0.25">
      <c r="A17" s="25" t="s">
        <v>35</v>
      </c>
      <c r="B17" s="25"/>
      <c r="C17" s="25"/>
      <c r="D17" s="25"/>
      <c r="G17" s="2"/>
      <c r="H17" s="2"/>
      <c r="I17" s="2"/>
    </row>
    <row r="18" spans="1:10" ht="21.75" customHeight="1" x14ac:dyDescent="0.25">
      <c r="A18" s="8"/>
      <c r="B18" s="8"/>
      <c r="C18" s="8"/>
      <c r="D18" s="8"/>
      <c r="G18" s="2"/>
      <c r="H18" s="2"/>
      <c r="I18" s="2"/>
    </row>
    <row r="19" spans="1:10" ht="21.75" customHeight="1" x14ac:dyDescent="0.25">
      <c r="A19" s="8"/>
      <c r="B19" s="8"/>
      <c r="C19" s="8"/>
      <c r="D19" s="8"/>
      <c r="G19" s="2"/>
      <c r="H19" s="2"/>
      <c r="I19" s="2"/>
    </row>
    <row r="20" spans="1:10" ht="21.75" customHeight="1" x14ac:dyDescent="0.25">
      <c r="A20" s="8"/>
      <c r="B20" s="8"/>
      <c r="C20" s="8"/>
      <c r="D20" s="8"/>
      <c r="G20" s="2"/>
      <c r="H20" s="2"/>
      <c r="I20" s="2"/>
    </row>
    <row r="21" spans="1:10" ht="21.75" customHeight="1" x14ac:dyDescent="0.25">
      <c r="A21" s="4" t="s">
        <v>30</v>
      </c>
      <c r="B21" s="8"/>
      <c r="C21" s="8"/>
      <c r="D21" s="8"/>
      <c r="G21" s="2"/>
      <c r="H21" s="2"/>
      <c r="I21" s="2"/>
    </row>
    <row r="22" spans="1:10" ht="24.95" customHeight="1" x14ac:dyDescent="0.25">
      <c r="A22" s="26"/>
      <c r="B22" s="26"/>
      <c r="C22" s="26"/>
      <c r="D22" s="26"/>
      <c r="G22" s="2"/>
      <c r="H22" s="2"/>
      <c r="I22" s="2"/>
    </row>
    <row r="23" spans="1:10" ht="24.95" customHeight="1" x14ac:dyDescent="0.25">
      <c r="G23" s="2"/>
      <c r="H23" s="2"/>
      <c r="I23" s="2"/>
      <c r="J23" s="2"/>
    </row>
    <row r="24" spans="1:10" ht="24.95" customHeight="1" x14ac:dyDescent="0.25">
      <c r="A24" s="1"/>
      <c r="B24" s="1"/>
      <c r="G24" s="2"/>
      <c r="H24" s="2"/>
      <c r="I24" s="2"/>
      <c r="J24" s="2"/>
    </row>
    <row r="25" spans="1:10" ht="24.95" customHeight="1" x14ac:dyDescent="0.25">
      <c r="G25" s="3"/>
      <c r="H25" s="3"/>
    </row>
    <row r="26" spans="1:10" ht="24.95" customHeight="1" x14ac:dyDescent="0.25"/>
    <row r="27" spans="1:10" ht="24.95" customHeight="1" x14ac:dyDescent="0.25"/>
    <row r="28" spans="1:10" ht="24.95" customHeight="1" x14ac:dyDescent="0.25"/>
    <row r="29" spans="1:10" ht="24.95" customHeight="1" x14ac:dyDescent="0.25"/>
    <row r="30" spans="1:10" ht="24.95" customHeight="1" x14ac:dyDescent="0.25"/>
  </sheetData>
  <mergeCells count="4">
    <mergeCell ref="A1:D1"/>
    <mergeCell ref="A2:D2"/>
    <mergeCell ref="A17:D17"/>
    <mergeCell ref="A22:D22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Administrativo Financeiro - DAF</dc:creator>
  <cp:lastModifiedBy>Departamento Administrativo Financeiro - DAF</cp:lastModifiedBy>
  <cp:lastPrinted>2026-01-20T17:07:38Z</cp:lastPrinted>
  <dcterms:created xsi:type="dcterms:W3CDTF">2024-12-18T14:05:28Z</dcterms:created>
  <dcterms:modified xsi:type="dcterms:W3CDTF">2026-01-20T17:08:20Z</dcterms:modified>
</cp:coreProperties>
</file>